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4" i="1" l="1"/>
  <c r="I18" i="1"/>
  <c r="I17" i="1"/>
  <c r="I16" i="1"/>
  <c r="I15" i="1"/>
  <c r="I14" i="1"/>
  <c r="I13" i="1"/>
  <c r="I12" i="1"/>
  <c r="I11" i="1"/>
  <c r="F4" i="1"/>
  <c r="G7" i="1"/>
  <c r="I7" i="1"/>
  <c r="G9" i="1"/>
  <c r="G10" i="1"/>
  <c r="G11" i="1"/>
  <c r="G12" i="1"/>
  <c r="G13" i="1"/>
  <c r="G14" i="1"/>
  <c r="G15" i="1"/>
  <c r="G16" i="1"/>
  <c r="G17" i="1"/>
  <c r="G18" i="1"/>
  <c r="E4" i="1"/>
  <c r="I8" i="1" l="1"/>
  <c r="I9" i="1"/>
  <c r="I10" i="1"/>
  <c r="G8" i="1"/>
  <c r="I4" i="1" l="1"/>
  <c r="G4" i="1"/>
</calcChain>
</file>

<file path=xl/sharedStrings.xml><?xml version="1.0" encoding="utf-8"?>
<sst xmlns="http://schemas.openxmlformats.org/spreadsheetml/2006/main" count="32" uniqueCount="31">
  <si>
    <t>Registros</t>
  </si>
  <si>
    <t>Con e-mail</t>
  </si>
  <si>
    <t>Con teléfono</t>
  </si>
  <si>
    <t>%</t>
  </si>
  <si>
    <t>COD</t>
  </si>
  <si>
    <t>Alimentos e industrias relacionadas</t>
  </si>
  <si>
    <t>Informática, telefonía, tecnología</t>
  </si>
  <si>
    <t>Bancos, Seguros  y Cajas</t>
  </si>
  <si>
    <t>Inmobiliarias</t>
  </si>
  <si>
    <t>Salud y servicios conexos</t>
  </si>
  <si>
    <t xml:space="preserve">Servicios legales y asesorias </t>
  </si>
  <si>
    <t>Textil e industrias relacionadas</t>
  </si>
  <si>
    <t>Turismo y servicios relacionados</t>
  </si>
  <si>
    <t>Hosteleria y restauración</t>
  </si>
  <si>
    <t>Construccion e industrias relacionadas</t>
  </si>
  <si>
    <t>Empresas de categorias, actividades diversas</t>
  </si>
  <si>
    <t>ES-111</t>
  </si>
  <si>
    <t>ES-112</t>
  </si>
  <si>
    <t>ES-113</t>
  </si>
  <si>
    <t>ES-114</t>
  </si>
  <si>
    <t>ES-115</t>
  </si>
  <si>
    <t>ES-116</t>
  </si>
  <si>
    <t>ES-117</t>
  </si>
  <si>
    <t>ES-118</t>
  </si>
  <si>
    <t>ES-119</t>
  </si>
  <si>
    <t>ES-120</t>
  </si>
  <si>
    <t>ES-121</t>
  </si>
  <si>
    <t>ES-122</t>
  </si>
  <si>
    <t>Automotriz industrias relacionadas</t>
  </si>
  <si>
    <t>$</t>
  </si>
  <si>
    <t>BASE ESPAÑA EMPRESARIAL 730K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</si>
</sst>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9" fontId="3" fillId="3" borderId="0" xfId="1" applyFont="1" applyFill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12" sqref="E12"/>
    </sheetView>
  </sheetViews>
  <sheetFormatPr baseColWidth="10" defaultColWidth="9.140625" defaultRowHeight="15" x14ac:dyDescent="0.25"/>
  <cols>
    <col min="1" max="1" width="3" customWidth="1"/>
    <col min="2" max="2" width="8.7109375" customWidth="1"/>
    <col min="3" max="3" width="42.7109375" style="1" customWidth="1"/>
    <col min="4" max="4" width="8.5703125" customWidth="1"/>
    <col min="5" max="5" width="18.5703125" customWidth="1"/>
    <col min="6" max="6" width="20.140625" customWidth="1"/>
    <col min="7" max="7" width="8.5703125" customWidth="1"/>
    <col min="8" max="8" width="18.710937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 x14ac:dyDescent="0.35">
      <c r="A2" s="2"/>
      <c r="B2" s="3" t="s">
        <v>30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3.25" x14ac:dyDescent="0.3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9">
        <f>SUM(E7:E19)</f>
        <v>738307</v>
      </c>
      <c r="F4" s="9">
        <f>SUM(F7:F30)</f>
        <v>424064</v>
      </c>
      <c r="G4" s="10">
        <f>F4/E4</f>
        <v>0.57437353296122073</v>
      </c>
      <c r="H4" s="9">
        <f>SUM(H7:H30)</f>
        <v>732465</v>
      </c>
      <c r="I4" s="10">
        <f>H4/E4</f>
        <v>0.99208730243652032</v>
      </c>
      <c r="J4" s="2"/>
      <c r="K4" s="2"/>
      <c r="L4" s="2"/>
      <c r="M4" s="2"/>
    </row>
    <row r="5" spans="1:13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4" t="s">
        <v>4</v>
      </c>
      <c r="C6" s="4"/>
      <c r="D6" s="5" t="s">
        <v>29</v>
      </c>
      <c r="E6" s="5" t="s">
        <v>0</v>
      </c>
      <c r="F6" s="5" t="s">
        <v>2</v>
      </c>
      <c r="G6" s="5" t="s">
        <v>3</v>
      </c>
      <c r="H6" s="5" t="s">
        <v>1</v>
      </c>
      <c r="I6" s="5" t="s">
        <v>3</v>
      </c>
      <c r="J6" s="2"/>
      <c r="K6" s="2"/>
      <c r="L6" s="2"/>
      <c r="M6" s="2"/>
    </row>
    <row r="7" spans="1:13" x14ac:dyDescent="0.25">
      <c r="A7" s="2"/>
      <c r="B7" s="6" t="s">
        <v>16</v>
      </c>
      <c r="C7" s="6" t="s">
        <v>15</v>
      </c>
      <c r="D7" s="6">
        <v>39.99</v>
      </c>
      <c r="E7" s="7">
        <v>445653</v>
      </c>
      <c r="F7" s="7">
        <v>226865</v>
      </c>
      <c r="G7" s="8">
        <f t="shared" ref="G7" si="0">F7/E7</f>
        <v>0.50906198320217744</v>
      </c>
      <c r="H7" s="7">
        <v>440652</v>
      </c>
      <c r="I7" s="8">
        <f t="shared" ref="I7" si="1">H7/E7</f>
        <v>0.98877826470370445</v>
      </c>
      <c r="J7" s="2"/>
      <c r="K7" s="2"/>
      <c r="L7" s="2"/>
      <c r="M7" s="2"/>
    </row>
    <row r="8" spans="1:13" x14ac:dyDescent="0.25">
      <c r="A8" s="2"/>
      <c r="B8" s="6" t="s">
        <v>17</v>
      </c>
      <c r="C8" s="6" t="s">
        <v>5</v>
      </c>
      <c r="D8" s="6">
        <v>19.989999999999998</v>
      </c>
      <c r="E8" s="7">
        <v>32807</v>
      </c>
      <c r="F8" s="7">
        <v>23588</v>
      </c>
      <c r="G8" s="8">
        <f t="shared" ref="G8:G18" si="2">F8/E8</f>
        <v>0.71899289785716458</v>
      </c>
      <c r="H8" s="7">
        <v>32807</v>
      </c>
      <c r="I8" s="8">
        <f t="shared" ref="I8:I18" si="3">H8/E8</f>
        <v>1</v>
      </c>
      <c r="J8" s="2"/>
      <c r="K8" s="2"/>
      <c r="L8" s="2"/>
      <c r="M8" s="2"/>
    </row>
    <row r="9" spans="1:13" x14ac:dyDescent="0.25">
      <c r="A9" s="2"/>
      <c r="B9" s="6" t="s">
        <v>18</v>
      </c>
      <c r="C9" s="6" t="s">
        <v>28</v>
      </c>
      <c r="D9" s="6">
        <v>19.989999999999998</v>
      </c>
      <c r="E9" s="7">
        <v>21981</v>
      </c>
      <c r="F9" s="7">
        <v>12081</v>
      </c>
      <c r="G9" s="8">
        <f t="shared" si="2"/>
        <v>0.54961102770574588</v>
      </c>
      <c r="H9" s="7">
        <v>21981</v>
      </c>
      <c r="I9" s="8">
        <f t="shared" si="3"/>
        <v>1</v>
      </c>
      <c r="J9" s="2"/>
      <c r="K9" s="2"/>
      <c r="L9" s="2"/>
      <c r="M9" s="2"/>
    </row>
    <row r="10" spans="1:13" x14ac:dyDescent="0.25">
      <c r="A10" s="2"/>
      <c r="B10" s="6" t="s">
        <v>19</v>
      </c>
      <c r="C10" s="6" t="s">
        <v>7</v>
      </c>
      <c r="D10" s="6">
        <v>19.989999999999998</v>
      </c>
      <c r="E10" s="7">
        <v>1716</v>
      </c>
      <c r="F10" s="7">
        <v>1233</v>
      </c>
      <c r="G10" s="8">
        <f t="shared" si="2"/>
        <v>0.71853146853146854</v>
      </c>
      <c r="H10" s="7">
        <v>1716</v>
      </c>
      <c r="I10" s="8">
        <f t="shared" si="3"/>
        <v>1</v>
      </c>
      <c r="J10" s="2"/>
      <c r="K10" s="2"/>
      <c r="L10" s="2"/>
      <c r="M10" s="2"/>
    </row>
    <row r="11" spans="1:13" s="1" customFormat="1" x14ac:dyDescent="0.25">
      <c r="A11" s="2"/>
      <c r="B11" s="6" t="s">
        <v>20</v>
      </c>
      <c r="C11" s="6" t="s">
        <v>14</v>
      </c>
      <c r="D11" s="6">
        <v>19.989999999999998</v>
      </c>
      <c r="E11" s="7">
        <v>80851</v>
      </c>
      <c r="F11" s="7">
        <v>48169</v>
      </c>
      <c r="G11" s="8">
        <f t="shared" si="2"/>
        <v>0.59577494403285058</v>
      </c>
      <c r="H11" s="7">
        <v>80694</v>
      </c>
      <c r="I11" s="8">
        <f t="shared" si="3"/>
        <v>0.99805815636170236</v>
      </c>
      <c r="J11" s="2"/>
      <c r="K11" s="2"/>
      <c r="L11" s="2"/>
      <c r="M11" s="2"/>
    </row>
    <row r="12" spans="1:13" s="1" customFormat="1" x14ac:dyDescent="0.25">
      <c r="A12" s="2"/>
      <c r="B12" s="6" t="s">
        <v>21</v>
      </c>
      <c r="C12" s="6" t="s">
        <v>13</v>
      </c>
      <c r="D12" s="6">
        <v>19.989999999999998</v>
      </c>
      <c r="E12" s="7">
        <v>14905</v>
      </c>
      <c r="F12" s="7">
        <v>12046</v>
      </c>
      <c r="G12" s="8">
        <f t="shared" si="2"/>
        <v>0.80818517276081847</v>
      </c>
      <c r="H12" s="7">
        <v>14905</v>
      </c>
      <c r="I12" s="8">
        <f t="shared" si="3"/>
        <v>1</v>
      </c>
      <c r="J12" s="2"/>
      <c r="K12" s="2"/>
      <c r="L12" s="2"/>
      <c r="M12" s="2"/>
    </row>
    <row r="13" spans="1:13" x14ac:dyDescent="0.25">
      <c r="A13" s="2"/>
      <c r="B13" s="6" t="s">
        <v>22</v>
      </c>
      <c r="C13" s="6" t="s">
        <v>6</v>
      </c>
      <c r="D13" s="6">
        <v>19.989999999999998</v>
      </c>
      <c r="E13" s="7">
        <v>31972</v>
      </c>
      <c r="F13" s="7">
        <v>22193</v>
      </c>
      <c r="G13" s="8">
        <f t="shared" si="2"/>
        <v>0.69413862129363191</v>
      </c>
      <c r="H13" s="7">
        <v>31972</v>
      </c>
      <c r="I13" s="8">
        <f t="shared" si="3"/>
        <v>1</v>
      </c>
      <c r="J13" s="2"/>
      <c r="K13" s="2"/>
      <c r="L13" s="2"/>
      <c r="M13" s="2"/>
    </row>
    <row r="14" spans="1:13" x14ac:dyDescent="0.25">
      <c r="A14" s="2"/>
      <c r="B14" s="6" t="s">
        <v>23</v>
      </c>
      <c r="C14" s="6" t="s">
        <v>8</v>
      </c>
      <c r="D14" s="6">
        <v>19.989999999999998</v>
      </c>
      <c r="E14" s="7">
        <v>43380</v>
      </c>
      <c r="F14" s="7">
        <v>32376</v>
      </c>
      <c r="G14" s="8">
        <f t="shared" si="2"/>
        <v>0.7463347164591978</v>
      </c>
      <c r="H14" s="7">
        <v>43380</v>
      </c>
      <c r="I14" s="8">
        <f t="shared" si="3"/>
        <v>1</v>
      </c>
      <c r="J14" s="2"/>
      <c r="K14" s="2"/>
      <c r="L14" s="2"/>
      <c r="M14" s="2"/>
    </row>
    <row r="15" spans="1:13" x14ac:dyDescent="0.25">
      <c r="A15" s="2"/>
      <c r="B15" s="6" t="s">
        <v>24</v>
      </c>
      <c r="C15" s="6" t="s">
        <v>9</v>
      </c>
      <c r="D15" s="6">
        <v>19.989999999999998</v>
      </c>
      <c r="E15" s="7">
        <v>23499</v>
      </c>
      <c r="F15" s="7">
        <v>13230</v>
      </c>
      <c r="G15" s="8">
        <f t="shared" si="2"/>
        <v>0.5630026809651475</v>
      </c>
      <c r="H15" s="7">
        <v>23225</v>
      </c>
      <c r="I15" s="8">
        <f t="shared" si="3"/>
        <v>0.98833992935869608</v>
      </c>
      <c r="J15" s="2"/>
      <c r="K15" s="2"/>
      <c r="L15" s="2"/>
      <c r="M15" s="2"/>
    </row>
    <row r="16" spans="1:13" x14ac:dyDescent="0.25">
      <c r="A16" s="2"/>
      <c r="B16" s="6" t="s">
        <v>25</v>
      </c>
      <c r="C16" s="6" t="s">
        <v>10</v>
      </c>
      <c r="D16" s="6">
        <v>19.989999999999998</v>
      </c>
      <c r="E16" s="7">
        <v>16501</v>
      </c>
      <c r="F16" s="7">
        <v>13865</v>
      </c>
      <c r="G16" s="8">
        <f t="shared" si="2"/>
        <v>0.84025210593297373</v>
      </c>
      <c r="H16" s="7">
        <v>16400</v>
      </c>
      <c r="I16" s="8">
        <f t="shared" si="3"/>
        <v>0.99387915883885825</v>
      </c>
      <c r="J16" s="2"/>
      <c r="K16" s="2"/>
      <c r="L16" s="2"/>
      <c r="M16" s="2"/>
    </row>
    <row r="17" spans="1:13" x14ac:dyDescent="0.25">
      <c r="A17" s="2"/>
      <c r="B17" s="6" t="s">
        <v>26</v>
      </c>
      <c r="C17" s="6" t="s">
        <v>11</v>
      </c>
      <c r="D17" s="6">
        <v>19.989999999999998</v>
      </c>
      <c r="E17" s="7">
        <v>9661</v>
      </c>
      <c r="F17" s="7">
        <v>6495</v>
      </c>
      <c r="G17" s="8">
        <f t="shared" si="2"/>
        <v>0.67229065314149672</v>
      </c>
      <c r="H17" s="7">
        <v>9564</v>
      </c>
      <c r="I17" s="8">
        <f t="shared" si="3"/>
        <v>0.98995963150812549</v>
      </c>
      <c r="J17" s="2"/>
      <c r="K17" s="2"/>
      <c r="L17" s="2"/>
      <c r="M17" s="2"/>
    </row>
    <row r="18" spans="1:13" x14ac:dyDescent="0.25">
      <c r="A18" s="2"/>
      <c r="B18" s="6" t="s">
        <v>27</v>
      </c>
      <c r="C18" s="6" t="s">
        <v>12</v>
      </c>
      <c r="D18" s="6">
        <v>19.989999999999998</v>
      </c>
      <c r="E18" s="7">
        <v>15381</v>
      </c>
      <c r="F18" s="7">
        <v>11923</v>
      </c>
      <c r="G18" s="8">
        <f t="shared" si="2"/>
        <v>0.77517716663415903</v>
      </c>
      <c r="H18" s="7">
        <v>15169</v>
      </c>
      <c r="I18" s="8">
        <f t="shared" si="3"/>
        <v>0.9862167609388206</v>
      </c>
      <c r="J18" s="2"/>
      <c r="K18" s="2"/>
      <c r="L18" s="2"/>
      <c r="M18" s="2"/>
    </row>
    <row r="19" spans="1:13" x14ac:dyDescent="0.25">
      <c r="A19" s="2"/>
      <c r="B19" s="6"/>
      <c r="C19" s="6"/>
      <c r="D19" s="6"/>
      <c r="E19" s="7"/>
      <c r="F19" s="7"/>
      <c r="G19" s="8"/>
      <c r="H19" s="7"/>
      <c r="I19" s="8"/>
      <c r="J19" s="2"/>
      <c r="K19" s="2"/>
      <c r="L19" s="2"/>
      <c r="M19" s="2"/>
    </row>
    <row r="20" spans="1:13" x14ac:dyDescent="0.25">
      <c r="A20" s="2"/>
      <c r="B20" s="6"/>
      <c r="C20" s="6"/>
      <c r="D20" s="6"/>
      <c r="E20" s="7"/>
      <c r="F20" s="7"/>
      <c r="G20" s="8"/>
      <c r="H20" s="7"/>
      <c r="I20" s="8"/>
      <c r="J20" s="2"/>
      <c r="K20" s="2"/>
      <c r="L20" s="2"/>
      <c r="M20" s="2"/>
    </row>
    <row r="21" spans="1:13" x14ac:dyDescent="0.25">
      <c r="A21" s="2"/>
      <c r="B21" s="6"/>
      <c r="C21" s="6"/>
      <c r="D21" s="6"/>
      <c r="E21" s="7"/>
      <c r="F21" s="7"/>
      <c r="G21" s="8"/>
      <c r="H21" s="7"/>
      <c r="I21" s="8"/>
      <c r="J21" s="2"/>
      <c r="K21" s="2"/>
      <c r="L21" s="2"/>
      <c r="M21" s="2"/>
    </row>
    <row r="22" spans="1:13" x14ac:dyDescent="0.25">
      <c r="A22" s="2"/>
      <c r="B22" s="6"/>
      <c r="C22" s="6"/>
      <c r="D22" s="6"/>
      <c r="E22" s="7"/>
      <c r="F22" s="7"/>
      <c r="G22" s="8"/>
      <c r="H22" s="7"/>
      <c r="I22" s="8"/>
      <c r="J22" s="2"/>
      <c r="K22" s="2"/>
      <c r="L22" s="2"/>
      <c r="M22" s="2"/>
    </row>
    <row r="23" spans="1:13" x14ac:dyDescent="0.25">
      <c r="A23" s="2"/>
      <c r="B23" s="6"/>
      <c r="C23" s="6"/>
      <c r="D23" s="6"/>
      <c r="E23" s="7"/>
      <c r="F23" s="7"/>
      <c r="G23" s="8"/>
      <c r="H23" s="7"/>
      <c r="I23" s="8"/>
      <c r="J23" s="2"/>
      <c r="K23" s="2"/>
      <c r="L23" s="2"/>
      <c r="M23" s="2"/>
    </row>
    <row r="24" spans="1:13" x14ac:dyDescent="0.25">
      <c r="A24" s="2"/>
      <c r="B24" s="6"/>
      <c r="C24" s="6"/>
      <c r="D24" s="6"/>
      <c r="E24" s="7"/>
      <c r="F24" s="7"/>
      <c r="G24" s="8"/>
      <c r="H24" s="7"/>
      <c r="I24" s="8"/>
      <c r="J24" s="2"/>
      <c r="K24" s="2"/>
      <c r="L24" s="2"/>
      <c r="M24" s="2"/>
    </row>
    <row r="25" spans="1:13" x14ac:dyDescent="0.25">
      <c r="A25" s="2"/>
      <c r="B25" s="6"/>
      <c r="C25" s="6"/>
      <c r="D25" s="6"/>
      <c r="E25" s="7"/>
      <c r="F25" s="7"/>
      <c r="G25" s="8"/>
      <c r="H25" s="7"/>
      <c r="I25" s="8"/>
      <c r="J25" s="2"/>
      <c r="K25" s="2"/>
      <c r="L25" s="2"/>
      <c r="M25" s="2"/>
    </row>
    <row r="26" spans="1:13" x14ac:dyDescent="0.25">
      <c r="A26" s="2"/>
      <c r="B26" s="6"/>
      <c r="C26" s="6"/>
      <c r="D26" s="6"/>
      <c r="E26" s="7"/>
      <c r="F26" s="7"/>
      <c r="G26" s="8"/>
      <c r="H26" s="7"/>
      <c r="I26" s="8"/>
      <c r="J26" s="2"/>
      <c r="K26" s="2"/>
      <c r="L26" s="2"/>
      <c r="M26" s="2"/>
    </row>
    <row r="27" spans="1:13" x14ac:dyDescent="0.25">
      <c r="A27" s="2"/>
      <c r="B27" s="6"/>
      <c r="C27" s="6"/>
      <c r="D27" s="6"/>
      <c r="E27" s="7"/>
      <c r="F27" s="7"/>
      <c r="G27" s="8"/>
      <c r="H27" s="7"/>
      <c r="I27" s="8"/>
      <c r="J27" s="2"/>
      <c r="K27" s="2"/>
      <c r="L27" s="2"/>
      <c r="M27" s="2"/>
    </row>
    <row r="28" spans="1:13" x14ac:dyDescent="0.25">
      <c r="A28" s="2"/>
      <c r="B28" s="6"/>
      <c r="C28" s="6"/>
      <c r="D28" s="6"/>
      <c r="E28" s="7"/>
      <c r="F28" s="7"/>
      <c r="G28" s="8"/>
      <c r="H28" s="7"/>
      <c r="I28" s="8"/>
      <c r="J28" s="2"/>
      <c r="K28" s="2"/>
      <c r="L28" s="2"/>
      <c r="M28" s="2"/>
    </row>
    <row r="29" spans="1:13" x14ac:dyDescent="0.25">
      <c r="A29" s="2"/>
      <c r="B29" s="6"/>
      <c r="C29" s="6"/>
      <c r="D29" s="6"/>
      <c r="E29" s="7"/>
      <c r="F29" s="7"/>
      <c r="G29" s="8"/>
      <c r="H29" s="7"/>
      <c r="I29" s="8"/>
      <c r="J29" s="2"/>
      <c r="K29" s="2"/>
      <c r="L29" s="2"/>
      <c r="M29" s="2"/>
    </row>
    <row r="30" spans="1:13" x14ac:dyDescent="0.25">
      <c r="A30" s="2"/>
      <c r="B30" s="6"/>
      <c r="C30" s="6"/>
      <c r="D30" s="6"/>
      <c r="E30" s="7"/>
      <c r="F30" s="7"/>
      <c r="G30" s="8"/>
      <c r="H30" s="7"/>
      <c r="I30" s="8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J39" s="2"/>
      <c r="K39" s="2"/>
      <c r="L39" s="2"/>
      <c r="M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2017-01-15T02:17:43Z</dcterms:modified>
</cp:coreProperties>
</file>